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kakuuser.AD\Desktop\星野の仕事\経営改善支援センター修正110\早期改善\"/>
    </mc:Choice>
  </mc:AlternateContent>
  <bookViews>
    <workbookView xWindow="0" yWindow="0" windowWidth="28800" windowHeight="13845"/>
  </bookViews>
  <sheets>
    <sheet name="法人" sheetId="4" r:id="rId1"/>
  </sheets>
  <calcPr calcId="152511"/>
</workbook>
</file>

<file path=xl/calcChain.xml><?xml version="1.0" encoding="utf-8"?>
<calcChain xmlns="http://schemas.openxmlformats.org/spreadsheetml/2006/main">
  <c r="F27" i="4" l="1"/>
  <c r="E30" i="4" l="1"/>
  <c r="H35" i="4" l="1"/>
  <c r="H36" i="4" s="1"/>
  <c r="H30" i="4" l="1"/>
  <c r="D19" i="4"/>
  <c r="H19" i="4" s="1"/>
</calcChain>
</file>

<file path=xl/sharedStrings.xml><?xml version="1.0" encoding="utf-8"?>
<sst xmlns="http://schemas.openxmlformats.org/spreadsheetml/2006/main" count="46" uniqueCount="39">
  <si>
    <t>住所</t>
    <rPh sb="0" eb="2">
      <t>ジュウショ</t>
    </rPh>
    <phoneticPr fontId="2"/>
  </si>
  <si>
    <t>会社名</t>
    <rPh sb="0" eb="3">
      <t>カイシャメイ</t>
    </rPh>
    <phoneticPr fontId="2"/>
  </si>
  <si>
    <t>氏名</t>
    <rPh sb="0" eb="2">
      <t>シメイ</t>
    </rPh>
    <phoneticPr fontId="2"/>
  </si>
  <si>
    <t>認定支援機関</t>
    <rPh sb="0" eb="2">
      <t>ニンテイ</t>
    </rPh>
    <rPh sb="2" eb="4">
      <t>シエン</t>
    </rPh>
    <rPh sb="4" eb="6">
      <t>キカン</t>
    </rPh>
    <phoneticPr fontId="2"/>
  </si>
  <si>
    <t>請求額</t>
    <rPh sb="0" eb="2">
      <t>セイキュウ</t>
    </rPh>
    <rPh sb="2" eb="3">
      <t>ガク</t>
    </rPh>
    <phoneticPr fontId="2"/>
  </si>
  <si>
    <t>円</t>
    <rPh sb="0" eb="1">
      <t>エン</t>
    </rPh>
    <phoneticPr fontId="2"/>
  </si>
  <si>
    <t>内訳</t>
    <rPh sb="0" eb="2">
      <t>ウチワケ</t>
    </rPh>
    <phoneticPr fontId="2"/>
  </si>
  <si>
    <t>申請者領収書金額</t>
    <rPh sb="0" eb="3">
      <t>シンセイシャ</t>
    </rPh>
    <rPh sb="3" eb="6">
      <t>リョウシュウショ</t>
    </rPh>
    <rPh sb="6" eb="8">
      <t>キンガク</t>
    </rPh>
    <phoneticPr fontId="2"/>
  </si>
  <si>
    <t>Ｂ</t>
    <phoneticPr fontId="2"/>
  </si>
  <si>
    <t>Ｃ＝Ａ－Ｂ</t>
    <phoneticPr fontId="2"/>
  </si>
  <si>
    <t xml:space="preserve">        印</t>
    <rPh sb="8" eb="9">
      <t>イン</t>
    </rPh>
    <phoneticPr fontId="2"/>
  </si>
  <si>
    <t>振込先</t>
    <rPh sb="0" eb="2">
      <t>フリコミ</t>
    </rPh>
    <rPh sb="2" eb="3">
      <t>サキ</t>
    </rPh>
    <phoneticPr fontId="2"/>
  </si>
  <si>
    <t>△△銀行△△支店　　　普通預金　１２３４５</t>
    <rPh sb="2" eb="4">
      <t>ギンコウ</t>
    </rPh>
    <rPh sb="6" eb="8">
      <t>シテン</t>
    </rPh>
    <rPh sb="11" eb="13">
      <t>フツウ</t>
    </rPh>
    <rPh sb="13" eb="15">
      <t>ヨキン</t>
    </rPh>
    <phoneticPr fontId="2"/>
  </si>
  <si>
    <t>名義</t>
    <rPh sb="0" eb="2">
      <t>メイギ</t>
    </rPh>
    <phoneticPr fontId="2"/>
  </si>
  <si>
    <t>認定支援機関</t>
    <rPh sb="0" eb="2">
      <t>ニンテイ</t>
    </rPh>
    <rPh sb="2" eb="4">
      <t>シエン</t>
    </rPh>
    <rPh sb="4" eb="6">
      <t>キカン</t>
    </rPh>
    <phoneticPr fontId="2"/>
  </si>
  <si>
    <t>円　≧</t>
    <rPh sb="0" eb="1">
      <t>エン</t>
    </rPh>
    <phoneticPr fontId="2"/>
  </si>
  <si>
    <t>　　　↑</t>
    <phoneticPr fontId="2"/>
  </si>
  <si>
    <t>差引請求額</t>
    <rPh sb="0" eb="2">
      <t>サシヒキ</t>
    </rPh>
    <rPh sb="2" eb="4">
      <t>セイキュウ</t>
    </rPh>
    <rPh sb="4" eb="5">
      <t>ガク</t>
    </rPh>
    <phoneticPr fontId="2"/>
  </si>
  <si>
    <t>円）</t>
    <rPh sb="0" eb="1">
      <t>エン</t>
    </rPh>
    <phoneticPr fontId="2"/>
  </si>
  <si>
    <t>（うち消費税等</t>
    <rPh sb="3" eb="6">
      <t>ショウヒゼイ</t>
    </rPh>
    <rPh sb="6" eb="7">
      <t>トウ</t>
    </rPh>
    <phoneticPr fontId="2"/>
  </si>
  <si>
    <t>費用総額</t>
    <rPh sb="0" eb="2">
      <t>ヒヨウ</t>
    </rPh>
    <rPh sb="2" eb="4">
      <t>ソウガク</t>
    </rPh>
    <phoneticPr fontId="2"/>
  </si>
  <si>
    <t>今回請求額</t>
    <rPh sb="0" eb="2">
      <t>コンカイ</t>
    </rPh>
    <rPh sb="2" eb="4">
      <t>セイキュウ</t>
    </rPh>
    <rPh sb="4" eb="5">
      <t>ガク</t>
    </rPh>
    <phoneticPr fontId="2"/>
  </si>
  <si>
    <t>前回までの支払累計</t>
    <rPh sb="0" eb="2">
      <t>ゼンカイ</t>
    </rPh>
    <rPh sb="5" eb="7">
      <t>シハライ</t>
    </rPh>
    <rPh sb="7" eb="9">
      <t>ルイケイ</t>
    </rPh>
    <phoneticPr fontId="2"/>
  </si>
  <si>
    <t>円</t>
    <rPh sb="0" eb="1">
      <t>エン</t>
    </rPh>
    <phoneticPr fontId="2"/>
  </si>
  <si>
    <t>支払上限</t>
    <rPh sb="0" eb="2">
      <t>シハライ</t>
    </rPh>
    <rPh sb="2" eb="4">
      <t>ジョウゲン</t>
    </rPh>
    <phoneticPr fontId="2"/>
  </si>
  <si>
    <t>今回請求額</t>
    <rPh sb="0" eb="2">
      <t>コンカイ</t>
    </rPh>
    <rPh sb="2" eb="4">
      <t>セイキュウ</t>
    </rPh>
    <rPh sb="4" eb="5">
      <t>ガク</t>
    </rPh>
    <phoneticPr fontId="2"/>
  </si>
  <si>
    <t>支払額累計</t>
    <rPh sb="0" eb="2">
      <t>シハライ</t>
    </rPh>
    <rPh sb="2" eb="3">
      <t>ガク</t>
    </rPh>
    <rPh sb="3" eb="5">
      <t>ルイケイ</t>
    </rPh>
    <phoneticPr fontId="2"/>
  </si>
  <si>
    <t>口座を変更する場合は、口座変更届を提出して下さい。</t>
    <rPh sb="0" eb="2">
      <t>コウザ</t>
    </rPh>
    <rPh sb="3" eb="5">
      <t>ヘンコウ</t>
    </rPh>
    <rPh sb="7" eb="9">
      <t>バアイ</t>
    </rPh>
    <rPh sb="11" eb="13">
      <t>コウザ</t>
    </rPh>
    <rPh sb="13" eb="16">
      <t>ヘンコウトドケ</t>
    </rPh>
    <rPh sb="17" eb="19">
      <t>テイシュツ</t>
    </rPh>
    <rPh sb="21" eb="22">
      <t>クダ</t>
    </rPh>
    <phoneticPr fontId="2"/>
  </si>
  <si>
    <t>Ａ （別紙３－４）</t>
    <phoneticPr fontId="2"/>
  </si>
  <si>
    <t>確認</t>
    <rPh sb="0" eb="2">
      <t>カクニン</t>
    </rPh>
    <phoneticPr fontId="2"/>
  </si>
  <si>
    <t>事項</t>
    <rPh sb="0" eb="2">
      <t>ジコウ</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</si>
  <si>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</si>
  <si>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福島県経営改善支援センター御中</t>
    <rPh sb="0" eb="2">
      <t>フクシマ</t>
    </rPh>
    <rPh sb="2" eb="3">
      <t>ケン</t>
    </rPh>
    <rPh sb="3" eb="5">
      <t>ケイエイ</t>
    </rPh>
    <rPh sb="5" eb="7">
      <t>カイゼン</t>
    </rPh>
    <rPh sb="7" eb="9">
      <t>シエン</t>
    </rPh>
    <rPh sb="13" eb="15">
      <t>オンチュウ</t>
    </rPh>
    <phoneticPr fontId="2"/>
  </si>
  <si>
    <t>但し、○○○株式会社モニタリングに係る費用支払として</t>
    <rPh sb="0" eb="1">
      <t>タダ</t>
    </rPh>
    <rPh sb="6" eb="10">
      <t>カブシキガイシャ</t>
    </rPh>
    <rPh sb="17" eb="18">
      <t>カカ</t>
    </rPh>
    <rPh sb="19" eb="21">
      <t>ヒヨウ</t>
    </rPh>
    <rPh sb="21" eb="23">
      <t>シハライ</t>
    </rPh>
    <phoneticPr fontId="2"/>
  </si>
  <si>
    <t>&lt;認定支援機関が法人の場合&gt;</t>
    <rPh sb="1" eb="3">
      <t>ニンテイ</t>
    </rPh>
    <rPh sb="3" eb="5">
      <t>シエン</t>
    </rPh>
    <rPh sb="5" eb="7">
      <t>キカン</t>
    </rPh>
    <rPh sb="8" eb="10">
      <t>ホウジン</t>
    </rPh>
    <rPh sb="11" eb="13">
      <t>バアイ</t>
    </rPh>
    <phoneticPr fontId="2"/>
  </si>
  <si>
    <t>モニタリング費用請求書(早期経営改善計画策定支援)</t>
    <rPh sb="6" eb="8">
      <t>ヒヨウ</t>
    </rPh>
    <rPh sb="8" eb="11">
      <t>セイキュウショ</t>
    </rPh>
    <phoneticPr fontId="2"/>
  </si>
  <si>
    <t>モニタリング費用
見積総額の2/3以下</t>
    <rPh sb="6" eb="8">
      <t>ヒヨウ</t>
    </rPh>
    <rPh sb="9" eb="11">
      <t>ミツ</t>
    </rPh>
    <rPh sb="11" eb="12">
      <t>ソウ</t>
    </rPh>
    <rPh sb="12" eb="13">
      <t>ガク</t>
    </rPh>
    <rPh sb="17" eb="19">
      <t>イカ</t>
    </rPh>
    <phoneticPr fontId="2"/>
  </si>
  <si>
    <t>（費用総額の2/3以下）</t>
    <rPh sb="1" eb="3">
      <t>ヒヨウ</t>
    </rPh>
    <rPh sb="3" eb="4">
      <t>ソウ</t>
    </rPh>
    <rPh sb="4" eb="5">
      <t>ガク</t>
    </rPh>
    <rPh sb="9" eb="11">
      <t>イカ</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</si>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</sst>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7"/>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3" fontId="0" fillId="0" borderId="0" xfId="0" applyNumberFormat="1">
      <alignment vertical="center"/>
    </xf>
    <xf numFmtId="38" fontId="0" fillId="0" borderId="0" xfId="1"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3" fillId="0" borderId="0" xfId="0" applyFont="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3" fontId="4" fillId="0" borderId="0" xfId="0" applyNumberFormat="1" applyFont="1">
      <alignment vertical="center"/>
    </xf>
    <xf numFmtId="38" fontId="0" fillId="2" borderId="0" xfId="1" applyFont="1" applyFill="1">
      <alignment vertical="center"/>
    </xf>
    <xf numFmtId="3" fontId="0" fillId="2" borderId="0" xfId="0" applyNumberFormat="1" applyFill="1">
      <alignment vertical="center"/>
    </xf>
    <xf numFmtId="176" fontId="0" fillId="0" borderId="0" xfId="0" applyNumberFormat="1">
      <alignment vertical="center"/>
    </xf>
    <xf numFmtId="38" fontId="0" fillId="3" borderId="0" xfId="1" applyFont="1" applyFill="1">
      <alignment vertical="center"/>
    </xf>
    <xf numFmtId="38" fontId="0" fillId="0" borderId="0" xfId="0" applyNumberFormat="1">
      <alignment vertical="center"/>
    </xf>
    <xf numFmtId="0" fontId="5" fillId="0" borderId="0" xfId="0" applyFont="1">
      <alignment vertical="center"/>
    </xf>
    <xf numFmtId="38" fontId="7" fillId="0" borderId="0" xfId="1" applyFont="1">
      <alignment vertical="center"/>
    </xf>
    <xf numFmtId="0" fontId="0" fillId="3" borderId="0" xfId="0" applyFill="1">
      <alignment vertical="center"/>
    </xf>
    <xf numFmtId="38" fontId="8" fillId="0" borderId="0" xfId="1" applyFont="1">
      <alignment vertical="center"/>
    </xf>
    <xf numFmtId="38" fontId="0" fillId="3" borderId="0" xfId="1" applyFont="1" applyFill="1" applyAlignment="1">
      <alignment horizontal="right" vertical="center"/>
    </xf>
    <xf numFmtId="0" fontId="5" fillId="0" borderId="0" xfId="0" applyFont="1" applyBorder="1">
      <alignment vertical="center"/>
    </xf>
    <xf numFmtId="0" fontId="6" fillId="0" borderId="0" xfId="0" applyFont="1" applyBorder="1">
      <alignment vertical="center"/>
    </xf>
    <xf numFmtId="38" fontId="0" fillId="2" borderId="0" xfId="1" applyFont="1" applyFill="1" applyAlignment="1">
      <alignment horizontal="right"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workbookViewId="0">
      <selection activeCell="G7" sqref="G7"/>
    </sheetView>
  </sheetViews>
  <sheetFormatPr defaultRowHeight="13.5" x14ac:dyDescent="0.15"/>
  <cols>
    <col min="3" max="3" width="8.25" customWidth="1"/>
    <col min="4" max="4" width="11" customWidth="1"/>
    <col min="5" max="5" width="9.125" customWidth="1"/>
    <col min="6" max="6" width="8.375" customWidth="1"/>
    <col min="7" max="7" width="11.25" customWidth="1"/>
    <col min="8" max="8" width="14.375" customWidth="1"/>
    <col min="9" max="9" width="5" customWidth="1"/>
  </cols>
  <sheetData>
    <row r="1" spans="1:9" x14ac:dyDescent="0.15">
      <c r="A1" t="s">
        <v>34</v>
      </c>
    </row>
    <row r="2" spans="1:9" x14ac:dyDescent="0.15">
      <c r="F2" s="7"/>
      <c r="G2" s="7"/>
      <c r="H2" s="7"/>
    </row>
    <row r="3" spans="1:9" x14ac:dyDescent="0.15">
      <c r="F3" s="27"/>
      <c r="G3" s="28"/>
      <c r="H3" s="7"/>
    </row>
    <row r="6" spans="1:9" x14ac:dyDescent="0.15">
      <c r="A6" t="s">
        <v>32</v>
      </c>
      <c r="G6" t="s">
        <v>38</v>
      </c>
    </row>
    <row r="8" spans="1:9" ht="21" x14ac:dyDescent="0.15">
      <c r="A8" s="32" t="s">
        <v>35</v>
      </c>
      <c r="B8" s="32"/>
      <c r="C8" s="32"/>
      <c r="D8" s="32"/>
      <c r="E8" s="32"/>
      <c r="F8" s="32"/>
      <c r="G8" s="32"/>
      <c r="H8" s="32"/>
      <c r="I8" s="32"/>
    </row>
    <row r="12" spans="1:9" x14ac:dyDescent="0.15">
      <c r="D12" t="s">
        <v>0</v>
      </c>
      <c r="E12" s="8"/>
      <c r="F12" s="9"/>
      <c r="G12" s="9"/>
      <c r="H12" s="10"/>
    </row>
    <row r="13" spans="1:9" x14ac:dyDescent="0.15">
      <c r="E13" s="11"/>
      <c r="F13" s="7"/>
      <c r="G13" s="7"/>
      <c r="H13" s="12"/>
    </row>
    <row r="14" spans="1:9" x14ac:dyDescent="0.15">
      <c r="D14" t="s">
        <v>1</v>
      </c>
      <c r="E14" s="11"/>
      <c r="F14" s="7" t="s">
        <v>3</v>
      </c>
      <c r="G14" s="7"/>
      <c r="H14" s="12"/>
    </row>
    <row r="15" spans="1:9" x14ac:dyDescent="0.15">
      <c r="E15" s="11"/>
      <c r="F15" s="7"/>
      <c r="G15" s="7"/>
      <c r="H15" s="12" t="s">
        <v>10</v>
      </c>
    </row>
    <row r="16" spans="1:9" x14ac:dyDescent="0.15">
      <c r="D16" t="s">
        <v>2</v>
      </c>
      <c r="E16" s="13"/>
      <c r="F16" s="14"/>
      <c r="G16" s="14"/>
      <c r="H16" s="15"/>
    </row>
    <row r="17" spans="2:9" x14ac:dyDescent="0.15">
      <c r="E17" s="7"/>
      <c r="F17" s="7"/>
      <c r="G17" s="7"/>
      <c r="H17" s="7"/>
    </row>
    <row r="18" spans="2:9" x14ac:dyDescent="0.15">
      <c r="E18" s="7"/>
      <c r="F18" s="7"/>
      <c r="G18" s="7"/>
    </row>
    <row r="19" spans="2:9" ht="21" x14ac:dyDescent="0.15">
      <c r="B19" s="6" t="s">
        <v>4</v>
      </c>
      <c r="C19" s="1"/>
      <c r="D19" s="16">
        <f>+F27</f>
        <v>50000</v>
      </c>
      <c r="E19" t="s">
        <v>5</v>
      </c>
      <c r="F19" t="s">
        <v>19</v>
      </c>
      <c r="H19" s="19">
        <f>ROUNDDOWN((D19/1.08)*0.08,0)</f>
        <v>3703</v>
      </c>
      <c r="I19" t="s">
        <v>18</v>
      </c>
    </row>
    <row r="21" spans="2:9" x14ac:dyDescent="0.15">
      <c r="B21" t="s">
        <v>33</v>
      </c>
    </row>
    <row r="23" spans="2:9" x14ac:dyDescent="0.15">
      <c r="B23" t="s">
        <v>6</v>
      </c>
    </row>
    <row r="25" spans="2:9" x14ac:dyDescent="0.15">
      <c r="C25" t="s">
        <v>20</v>
      </c>
      <c r="F25" s="18">
        <v>75000</v>
      </c>
      <c r="G25" t="s">
        <v>5</v>
      </c>
      <c r="H25" t="s">
        <v>28</v>
      </c>
    </row>
    <row r="26" spans="2:9" x14ac:dyDescent="0.15">
      <c r="C26" t="s">
        <v>7</v>
      </c>
      <c r="F26" s="17">
        <v>25000</v>
      </c>
      <c r="G26" t="s">
        <v>5</v>
      </c>
      <c r="H26" t="s">
        <v>8</v>
      </c>
    </row>
    <row r="27" spans="2:9" x14ac:dyDescent="0.15">
      <c r="C27" t="s">
        <v>17</v>
      </c>
      <c r="F27" s="2">
        <f>F25-F26</f>
        <v>50000</v>
      </c>
      <c r="G27" t="s">
        <v>5</v>
      </c>
      <c r="H27" t="s">
        <v>9</v>
      </c>
    </row>
    <row r="28" spans="2:9" x14ac:dyDescent="0.15">
      <c r="F28" s="1"/>
    </row>
    <row r="30" spans="2:9" x14ac:dyDescent="0.15">
      <c r="B30" t="s">
        <v>29</v>
      </c>
      <c r="C30" t="s">
        <v>24</v>
      </c>
      <c r="E30" s="20">
        <f>ROUNDDOWN(F25*0.666666666666667,0)</f>
        <v>50000</v>
      </c>
      <c r="F30" t="s">
        <v>15</v>
      </c>
      <c r="G30" t="s">
        <v>25</v>
      </c>
      <c r="H30" s="21">
        <f>+F27</f>
        <v>50000</v>
      </c>
      <c r="I30" t="s">
        <v>23</v>
      </c>
    </row>
    <row r="31" spans="2:9" x14ac:dyDescent="0.15">
      <c r="B31" t="s">
        <v>30</v>
      </c>
      <c r="C31" t="s">
        <v>16</v>
      </c>
      <c r="G31" s="23"/>
      <c r="H31" s="24"/>
    </row>
    <row r="32" spans="2:9" x14ac:dyDescent="0.15">
      <c r="C32" t="s">
        <v>37</v>
      </c>
    </row>
    <row r="34" spans="3:9" x14ac:dyDescent="0.15">
      <c r="G34" s="25" t="s">
        <v>22</v>
      </c>
      <c r="H34" s="29">
        <v>0</v>
      </c>
      <c r="I34" t="s">
        <v>5</v>
      </c>
    </row>
    <row r="35" spans="3:9" x14ac:dyDescent="0.15">
      <c r="G35" s="22" t="s">
        <v>21</v>
      </c>
      <c r="H35" s="26">
        <f>+F27</f>
        <v>50000</v>
      </c>
      <c r="I35" t="s">
        <v>5</v>
      </c>
    </row>
    <row r="36" spans="3:9" ht="13.5" customHeight="1" x14ac:dyDescent="0.15">
      <c r="C36" s="30" t="s">
        <v>36</v>
      </c>
      <c r="D36" s="31"/>
      <c r="E36" s="17">
        <v>50000</v>
      </c>
      <c r="F36" t="s">
        <v>15</v>
      </c>
      <c r="G36" t="s">
        <v>26</v>
      </c>
      <c r="H36" s="2">
        <f>SUM(H34:H35)</f>
        <v>50000</v>
      </c>
      <c r="I36" t="s">
        <v>23</v>
      </c>
    </row>
    <row r="37" spans="3:9" x14ac:dyDescent="0.15">
      <c r="C37" s="31"/>
      <c r="D37" s="31"/>
      <c r="E37" s="20"/>
      <c r="G37" s="22"/>
      <c r="H37" s="26"/>
    </row>
    <row r="40" spans="3:9" x14ac:dyDescent="0.15">
      <c r="D40" t="s">
        <v>11</v>
      </c>
      <c r="E40" t="s">
        <v>12</v>
      </c>
    </row>
    <row r="42" spans="3:9" x14ac:dyDescent="0.15">
      <c r="D42" t="s">
        <v>13</v>
      </c>
      <c r="E42" s="3" t="s">
        <v>14</v>
      </c>
      <c r="F42" s="4"/>
      <c r="G42" s="5"/>
    </row>
    <row r="45" spans="3:9" x14ac:dyDescent="0.15">
      <c r="C45" t="s">
        <v>31</v>
      </c>
    </row>
    <row r="46" spans="3:9" x14ac:dyDescent="0.15">
      <c r="C46" t="s">
        <v>27</v>
      </c>
    </row>
  </sheetData>
  <mergeCells count="2">
    <mergeCell ref="C36:D37"/>
    <mergeCell ref="A8:I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法人</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企画推進部 共有</cp:lastModifiedBy>
  <cp:lastPrinted>2017-05-15T02:11:52Z</cp:lastPrinted>
  <dcterms:created xsi:type="dcterms:W3CDTF">2013-06-13T07:02:21Z</dcterms:created>
  <dcterms:modified xsi:type="dcterms:W3CDTF">2020-01-14T00:56:11Z</dcterms:modified>
</cp:coreProperties>
</file>