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受注" sheetId="1" r:id="rId1"/>
  </sheets>
  <definedNames>
    <definedName name="_xlnm.Print_Area" localSheetId="0">'受注'!$A$1:$L$37</definedName>
  </definedNames>
  <calcPr fullCalcOnLoad="1"/>
</workbook>
</file>

<file path=xl/sharedStrings.xml><?xml version="1.0" encoding="utf-8"?>
<sst xmlns="http://schemas.openxmlformats.org/spreadsheetml/2006/main" count="76" uniqueCount="65">
  <si>
    <t>資本金</t>
  </si>
  <si>
    <t>従業員数</t>
  </si>
  <si>
    <t>創業</t>
  </si>
  <si>
    <t>ＴＥＬ</t>
  </si>
  <si>
    <t>URL</t>
  </si>
  <si>
    <t>主要生産品</t>
  </si>
  <si>
    <t>FAX</t>
  </si>
  <si>
    <t>主要機械設備名</t>
  </si>
  <si>
    <t>メーカー名</t>
  </si>
  <si>
    <t>型式・能力</t>
  </si>
  <si>
    <t>台数</t>
  </si>
  <si>
    <t>業種</t>
  </si>
  <si>
    <t>所属・職名</t>
  </si>
  <si>
    <t>E-Mail</t>
  </si>
  <si>
    <t>氏名</t>
  </si>
  <si>
    <t>ＦＡＸ</t>
  </si>
  <si>
    <t>明・大・昭・平　　　年　　月</t>
  </si>
  <si>
    <t>所属</t>
  </si>
  <si>
    <t>役職</t>
  </si>
  <si>
    <t>TEL</t>
  </si>
  <si>
    <t>E-mail</t>
  </si>
  <si>
    <t>・技術、製品の特徴やセールスポイント
・受注を希望する案件（余力のある機械設備名等）について、200字以内でご記載ください。</t>
  </si>
  <si>
    <t>名</t>
  </si>
  <si>
    <t>万円</t>
  </si>
  <si>
    <t>加工材質</t>
  </si>
  <si>
    <t>加工内容</t>
  </si>
  <si>
    <t>得意サイズ</t>
  </si>
  <si>
    <t>得意ロット</t>
  </si>
  <si>
    <t>取得資格（ISO等）</t>
  </si>
  <si>
    <t>ＦＡＸ：024-525-4079　（FAXでお申込みをされる場合は、ＦＡＸ送信後お電話ください。）</t>
  </si>
  <si>
    <r>
      <rPr>
        <sz val="12"/>
        <rFont val="HG丸ｺﾞｼｯｸM-PRO"/>
        <family val="3"/>
      </rPr>
      <t>Ｅ-Mail：</t>
    </r>
    <r>
      <rPr>
        <b/>
        <sz val="18"/>
        <rFont val="HG丸ｺﾞｼｯｸM-PRO"/>
        <family val="3"/>
      </rPr>
      <t>torihiki@f-open.or.jp　　</t>
    </r>
    <r>
      <rPr>
        <sz val="12"/>
        <rFont val="HG丸ｺﾞｼｯｸM-PRO"/>
        <family val="3"/>
      </rPr>
      <t>（公財）福島県産業振興センター取引支援課宛て</t>
    </r>
    <r>
      <rPr>
        <b/>
        <u val="single"/>
        <sz val="16"/>
        <rFont val="HG丸ｺﾞｼｯｸM-PRO"/>
        <family val="3"/>
      </rPr>
      <t xml:space="preserve">
</t>
    </r>
    <r>
      <rPr>
        <sz val="16"/>
        <rFont val="HG丸ｺﾞｼｯｸM-PRO"/>
        <family val="3"/>
      </rPr>
      <t>（</t>
    </r>
    <r>
      <rPr>
        <b/>
        <u val="single"/>
        <sz val="16"/>
        <rFont val="HG丸ｺﾞｼｯｸM-PRO"/>
        <family val="3"/>
      </rPr>
      <t>エクセル形式</t>
    </r>
    <r>
      <rPr>
        <u val="single"/>
        <sz val="16"/>
        <rFont val="HG丸ｺﾞｼｯｸM-PRO"/>
        <family val="3"/>
      </rPr>
      <t>で</t>
    </r>
    <r>
      <rPr>
        <b/>
        <u val="single"/>
        <sz val="16"/>
        <rFont val="HG丸ｺﾞｼｯｸM-PRO"/>
        <family val="3"/>
      </rPr>
      <t>メール</t>
    </r>
    <r>
      <rPr>
        <u val="single"/>
        <sz val="16"/>
        <rFont val="HG丸ｺﾞｼｯｸM-PRO"/>
        <family val="3"/>
      </rPr>
      <t>にてお申込み下さい。</t>
    </r>
    <r>
      <rPr>
        <sz val="16"/>
        <rFont val="HG丸ｺﾞｼｯｸM-PRO"/>
        <family val="3"/>
      </rPr>
      <t>）</t>
    </r>
  </si>
  <si>
    <t>企業名</t>
  </si>
  <si>
    <t>郵便番号</t>
  </si>
  <si>
    <t>住所</t>
  </si>
  <si>
    <t>※左記住所宛に資料を送付いたします</t>
  </si>
  <si>
    <t>①機械加工　　　②金型・治工具　　　③機械設計・製作
④製缶・板金・プレス（プラント、バネ含む）　
⑤鋳造・鍛造（鍛造、アルミダイカスト、冷間・熱間鍛造など）
⑥塗装・表面処理・熱処理（メッキ、熱処理、電解研磨ほか）　
⑦電気機器（組立、制御盤、ハーネス・ケーブルなど）　
⑧プラスチック（樹脂成形、樹脂の切削など）
⑨その他（ゴム、ソフトウェアほか）</t>
  </si>
  <si>
    <t>番号
記入欄</t>
  </si>
  <si>
    <r>
      <t>①～⑨の業種別に参加企業名簿を作成しますので、主たる業種（加工内容）を</t>
    </r>
    <r>
      <rPr>
        <b/>
        <u val="single"/>
        <sz val="11"/>
        <rFont val="HG丸ｺﾞｼｯｸM-PRO"/>
        <family val="3"/>
      </rPr>
      <t>1つお選び下さい。</t>
    </r>
  </si>
  <si>
    <t>所在地</t>
  </si>
  <si>
    <r>
      <rPr>
        <sz val="11"/>
        <rFont val="HG丸ｺﾞｼｯｸM-PRO"/>
        <family val="3"/>
      </rPr>
      <t>参   加　者</t>
    </r>
    <r>
      <rPr>
        <sz val="12"/>
        <rFont val="HG丸ｺﾞｼｯｸM-PRO"/>
        <family val="3"/>
      </rPr>
      <t xml:space="preserve">
</t>
    </r>
    <r>
      <rPr>
        <sz val="8"/>
        <rFont val="HG丸ｺﾞｼｯｸM-PRO"/>
        <family val="3"/>
      </rPr>
      <t>（1社2名まで）</t>
    </r>
  </si>
  <si>
    <t>※原則として、全ての項目を記入してください。
※本申込書にご記入いただきました内容は、当商談会の参加者名簿に掲載し配付いたします。</t>
  </si>
  <si>
    <t>■連絡先ご担当者（以下の情報は、公表いたしません。）</t>
  </si>
  <si>
    <t>※当センターHPに「発注案件リスト」(随時更新)を掲載しておりますので、必ずご確認のうえお申込みください。</t>
  </si>
  <si>
    <t>〇</t>
  </si>
  <si>
    <t>希望しない</t>
  </si>
  <si>
    <t>企業名</t>
  </si>
  <si>
    <t>業種（科目置換）</t>
  </si>
  <si>
    <t>〒</t>
  </si>
  <si>
    <t>住所</t>
  </si>
  <si>
    <t>参加者1</t>
  </si>
  <si>
    <t>参加者2</t>
  </si>
  <si>
    <t>担当者</t>
  </si>
  <si>
    <t>担当者ＴＥＬ</t>
  </si>
  <si>
    <t>担当者ＦＡＸ</t>
  </si>
  <si>
    <t>E-mail</t>
  </si>
  <si>
    <t>人数</t>
  </si>
  <si>
    <t>〒  　　　　　　　　</t>
  </si>
  <si>
    <t>-</t>
  </si>
  <si>
    <t>-</t>
  </si>
  <si>
    <r>
      <rPr>
        <sz val="20"/>
        <rFont val="HG丸ｺﾞｼｯｸM-PRO"/>
        <family val="3"/>
      </rPr>
      <t>2023福島広域商談会参加申込書</t>
    </r>
    <r>
      <rPr>
        <b/>
        <sz val="20"/>
        <rFont val="HG丸ｺﾞｼｯｸM-PRO"/>
        <family val="3"/>
      </rPr>
      <t>（受注企業）</t>
    </r>
  </si>
  <si>
    <t>令和5年7月26日（水）開催</t>
  </si>
  <si>
    <r>
      <t>受注企業</t>
    </r>
    <r>
      <rPr>
        <sz val="12"/>
        <rFont val="HG丸ｺﾞｼｯｸM-PRO"/>
        <family val="3"/>
      </rPr>
      <t>として以下の内容により当商談会へ参加を申し込みます。</t>
    </r>
    <r>
      <rPr>
        <sz val="14"/>
        <rFont val="HG丸ｺﾞｼｯｸM-PRO"/>
        <family val="3"/>
      </rPr>
      <t>　</t>
    </r>
    <r>
      <rPr>
        <b/>
        <sz val="10"/>
        <color indexed="10"/>
        <rFont val="HG丸ｺﾞｼｯｸM-PRO"/>
        <family val="3"/>
      </rPr>
      <t>2023年</t>
    </r>
    <r>
      <rPr>
        <b/>
        <sz val="14"/>
        <color indexed="10"/>
        <rFont val="HG丸ｺﾞｼｯｸM-PRO"/>
        <family val="3"/>
      </rPr>
      <t>5</t>
    </r>
    <r>
      <rPr>
        <b/>
        <sz val="10"/>
        <color indexed="10"/>
        <rFont val="HG丸ｺﾞｼｯｸM-PRO"/>
        <family val="3"/>
      </rPr>
      <t>月</t>
    </r>
    <r>
      <rPr>
        <b/>
        <sz val="14"/>
        <color indexed="10"/>
        <rFont val="HG丸ｺﾞｼｯｸM-PRO"/>
        <family val="3"/>
      </rPr>
      <t>31</t>
    </r>
    <r>
      <rPr>
        <b/>
        <sz val="10"/>
        <color indexed="10"/>
        <rFont val="HG丸ｺﾞｼｯｸM-PRO"/>
        <family val="3"/>
      </rPr>
      <t>日（水）</t>
    </r>
    <r>
      <rPr>
        <b/>
        <sz val="14"/>
        <color indexed="10"/>
        <rFont val="HG丸ｺﾞｼｯｸM-PRO"/>
        <family val="3"/>
      </rPr>
      <t>締切</t>
    </r>
  </si>
  <si>
    <r>
      <t>オンライン形式</t>
    </r>
    <r>
      <rPr>
        <sz val="11"/>
        <rFont val="HG丸ｺﾞｼｯｸM-PRO"/>
        <family val="3"/>
      </rPr>
      <t>での商談会参加を希望する発注企業向けに、８/2（水）に「オンライン形式商談会」を実施いたします。発注企業からオンライン形式</t>
    </r>
    <r>
      <rPr>
        <b/>
        <sz val="11"/>
        <rFont val="HG丸ｺﾞｼｯｸM-PRO"/>
        <family val="3"/>
      </rPr>
      <t>での面談希望</t>
    </r>
    <r>
      <rPr>
        <sz val="11"/>
        <rFont val="HG丸ｺﾞｼｯｸM-PRO"/>
        <family val="3"/>
      </rPr>
      <t>があっても、</t>
    </r>
    <r>
      <rPr>
        <b/>
        <u val="single"/>
        <sz val="11"/>
        <rFont val="HG丸ｺﾞｼｯｸM-PRO"/>
        <family val="3"/>
      </rPr>
      <t>面談を希望しない</t>
    </r>
    <r>
      <rPr>
        <u val="single"/>
        <sz val="11"/>
        <rFont val="HG丸ｺﾞｼｯｸM-PRO"/>
        <family val="3"/>
      </rPr>
      <t>場合は</t>
    </r>
    <r>
      <rPr>
        <sz val="11"/>
        <rFont val="HG丸ｺﾞｼｯｸM-PRO"/>
        <family val="3"/>
      </rPr>
      <t>右欄に〇を付してください</t>
    </r>
    <r>
      <rPr>
        <b/>
        <sz val="11"/>
        <rFont val="HG丸ｺﾞｼｯｸM-PRO"/>
        <family val="3"/>
      </rPr>
      <t>（回答必須）</t>
    </r>
    <r>
      <rPr>
        <sz val="11"/>
        <rFont val="HG丸ｺﾞｼｯｸM-PRO"/>
        <family val="3"/>
      </rPr>
      <t>。</t>
    </r>
  </si>
  <si>
    <t>従業員数</t>
  </si>
  <si>
    <t>主要製品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</si>
</sst>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;@"/>
    <numFmt numFmtId="181" formatCode="[$]ggge&quot;年&quot;m&quot;月&quot;d&quot;日&quot;;@"/>
    <numFmt numFmtId="182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22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b/>
      <sz val="13"/>
      <name val="ＭＳ Ｐゴシック"/>
      <family val="3"/>
    </font>
    <font>
      <b/>
      <sz val="20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b/>
      <sz val="18"/>
      <name val="HG丸ｺﾞｼｯｸM-PRO"/>
      <family val="3"/>
    </font>
    <font>
      <b/>
      <u val="single"/>
      <sz val="16"/>
      <name val="HG丸ｺﾞｼｯｸM-PRO"/>
      <family val="3"/>
    </font>
    <font>
      <sz val="20"/>
      <name val="HG丸ｺﾞｼｯｸM-PRO"/>
      <family val="3"/>
    </font>
    <font>
      <u val="single"/>
      <sz val="16"/>
      <name val="HG丸ｺﾞｼｯｸM-PRO"/>
      <family val="3"/>
    </font>
    <font>
      <b/>
      <sz val="10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u val="single"/>
      <sz val="11"/>
      <name val="HG丸ｺﾞｼｯｸM-PRO"/>
      <family val="3"/>
    </font>
    <font>
      <sz val="11"/>
      <name val="Verdana"/>
      <family val="2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HG丸ｺﾞｼｯｸM-PRO"/>
      <family val="3"/>
    </font>
    <font>
      <sz val="11"/>
      <color theme="1"/>
      <name val="ＭＳ Ｐゴシック"/>
      <family val="3"/>
    </font>
    <font>
      <sz val="14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5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11" fillId="34" borderId="23" xfId="0" applyFont="1" applyFill="1" applyBorder="1" applyAlignment="1">
      <alignment horizontal="center" vertical="center" wrapText="1" shrinkToFit="1"/>
    </xf>
    <xf numFmtId="38" fontId="2" fillId="34" borderId="24" xfId="51" applyFont="1" applyFill="1" applyBorder="1" applyAlignment="1" applyProtection="1">
      <alignment vertical="center"/>
      <protection locked="0"/>
    </xf>
    <xf numFmtId="0" fontId="66" fillId="0" borderId="25" xfId="64" applyFont="1" applyFill="1" applyBorder="1" applyAlignment="1">
      <alignment horizontal="left" vertical="center"/>
      <protection/>
    </xf>
    <xf numFmtId="0" fontId="66" fillId="0" borderId="25" xfId="64" applyFont="1" applyFill="1" applyBorder="1">
      <alignment vertical="center"/>
      <protection/>
    </xf>
    <xf numFmtId="0" fontId="66" fillId="0" borderId="25" xfId="64" applyFont="1" applyFill="1" applyBorder="1" applyAlignment="1">
      <alignment horizontal="center" vertical="center"/>
      <protection/>
    </xf>
    <xf numFmtId="0" fontId="0" fillId="0" borderId="25" xfId="64" applyFont="1" applyFill="1" applyBorder="1">
      <alignment vertical="center"/>
      <protection/>
    </xf>
    <xf numFmtId="0" fontId="0" fillId="0" borderId="25" xfId="64" applyNumberFormat="1" applyFont="1" applyFill="1" applyBorder="1" applyAlignment="1">
      <alignment horizontal="left" vertical="center"/>
      <protection/>
    </xf>
    <xf numFmtId="0" fontId="66" fillId="0" borderId="25" xfId="64" applyFont="1" applyBorder="1" applyAlignment="1">
      <alignment horizontal="center" vertical="center"/>
      <protection/>
    </xf>
    <xf numFmtId="0" fontId="0" fillId="0" borderId="25" xfId="64" applyFont="1" applyFill="1" applyBorder="1">
      <alignment vertical="center"/>
      <protection/>
    </xf>
    <xf numFmtId="0" fontId="2" fillId="34" borderId="26" xfId="0" applyFont="1" applyFill="1" applyBorder="1" applyAlignment="1">
      <alignment horizontal="distributed" vertical="center" wrapText="1"/>
    </xf>
    <xf numFmtId="0" fontId="2" fillId="34" borderId="25" xfId="0" applyFont="1" applyFill="1" applyBorder="1" applyAlignment="1">
      <alignment horizontal="distributed" vertical="center"/>
    </xf>
    <xf numFmtId="0" fontId="2" fillId="34" borderId="27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2" fillId="34" borderId="29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distributed" vertical="center" wrapText="1"/>
    </xf>
    <xf numFmtId="0" fontId="0" fillId="34" borderId="33" xfId="0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left" vertical="center" shrinkToFi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33" borderId="27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0" fontId="2" fillId="34" borderId="41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1" xfId="43" applyFont="1" applyBorder="1" applyAlignment="1">
      <alignment horizontal="left" vertical="center"/>
    </xf>
    <xf numFmtId="0" fontId="2" fillId="0" borderId="42" xfId="43" applyFont="1" applyBorder="1" applyAlignment="1">
      <alignment horizontal="left" vertical="center"/>
    </xf>
    <xf numFmtId="0" fontId="2" fillId="0" borderId="47" xfId="43" applyFont="1" applyBorder="1" applyAlignment="1">
      <alignment horizontal="left" vertical="center"/>
    </xf>
    <xf numFmtId="38" fontId="2" fillId="0" borderId="41" xfId="51" applyFont="1" applyBorder="1" applyAlignment="1" applyProtection="1">
      <alignment horizontal="center" vertical="center"/>
      <protection locked="0"/>
    </xf>
    <xf numFmtId="38" fontId="2" fillId="0" borderId="42" xfId="51" applyFont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2" fillId="0" borderId="49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43" xfId="0" applyFont="1" applyBorder="1" applyAlignment="1" applyProtection="1">
      <alignment horizontal="left" vertical="center" shrinkToFit="1"/>
      <protection locked="0"/>
    </xf>
    <xf numFmtId="55" fontId="2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34" borderId="27" xfId="0" applyFont="1" applyFill="1" applyBorder="1" applyAlignment="1">
      <alignment horizontal="distributed" vertical="center" wrapText="1"/>
    </xf>
    <xf numFmtId="0" fontId="2" fillId="34" borderId="33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2" fillId="0" borderId="54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34" borderId="28" xfId="0" applyFont="1" applyFill="1" applyBorder="1" applyAlignment="1">
      <alignment horizontal="distributed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34" borderId="28" xfId="0" applyFont="1" applyFill="1" applyBorder="1" applyAlignment="1">
      <alignment horizontal="distributed" vertical="center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34" borderId="62" xfId="0" applyFont="1" applyFill="1" applyBorder="1" applyAlignment="1">
      <alignment horizontal="left" vertical="center" wrapText="1"/>
    </xf>
    <xf numFmtId="0" fontId="20" fillId="34" borderId="60" xfId="0" applyFont="1" applyFill="1" applyBorder="1" applyAlignment="1">
      <alignment horizontal="left"/>
    </xf>
    <xf numFmtId="0" fontId="0" fillId="34" borderId="63" xfId="0" applyFont="1" applyFill="1" applyBorder="1" applyAlignment="1">
      <alignment horizontal="left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2" fillId="34" borderId="65" xfId="0" applyFont="1" applyFill="1" applyBorder="1" applyAlignment="1">
      <alignment horizontal="left" vertical="center" wrapText="1"/>
    </xf>
    <xf numFmtId="0" fontId="22" fillId="34" borderId="66" xfId="0" applyFont="1" applyFill="1" applyBorder="1" applyAlignment="1">
      <alignment horizontal="left" vertical="center" wrapText="1"/>
    </xf>
    <xf numFmtId="0" fontId="22" fillId="34" borderId="67" xfId="0" applyFont="1" applyFill="1" applyBorder="1" applyAlignment="1">
      <alignment horizontal="left" vertical="center" wrapText="1"/>
    </xf>
    <xf numFmtId="0" fontId="22" fillId="34" borderId="68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34" borderId="6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shrinkToFit="1"/>
    </xf>
    <xf numFmtId="0" fontId="2" fillId="34" borderId="1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66" fillId="0" borderId="25" xfId="64" applyFont="1" applyFill="1" applyBorder="1" applyAlignment="1">
      <alignment/>
      <protection/>
    </xf>
    <xf numFmtId="0" fontId="0" fillId="0" borderId="25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17</xdr:row>
      <xdr:rowOff>276225</xdr:rowOff>
    </xdr:from>
    <xdr:to>
      <xdr:col>15</xdr:col>
      <xdr:colOff>85725</xdr:colOff>
      <xdr:row>18</xdr:row>
      <xdr:rowOff>276225</xdr:rowOff>
    </xdr:to>
    <xdr:sp>
      <xdr:nvSpPr>
        <xdr:cNvPr id="1" name="楕円 1"/>
        <xdr:cNvSpPr>
          <a:spLocks/>
        </xdr:cNvSpPr>
      </xdr:nvSpPr>
      <xdr:spPr>
        <a:xfrm>
          <a:off x="8791575" y="6753225"/>
          <a:ext cx="3333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view="pageBreakPreview" zoomScale="75" zoomScaleNormal="75" zoomScaleSheetLayoutView="75" workbookViewId="0" topLeftCell="A10">
      <selection activeCell="Y18" sqref="Y18"/>
    </sheetView>
  </sheetViews>
  <sheetFormatPr defaultColWidth="9.00390625" defaultRowHeight="13.5"/>
  <cols>
    <col min="1" max="1" width="13.25390625" style="1" customWidth="1"/>
    <col min="2" max="2" width="9.75390625" style="1" customWidth="1"/>
    <col min="3" max="3" width="7.625" style="1" customWidth="1"/>
    <col min="4" max="4" width="11.50390625" style="0" customWidth="1"/>
    <col min="5" max="5" width="3.50390625" style="0" customWidth="1"/>
    <col min="6" max="6" width="3.75390625" style="1" customWidth="1"/>
    <col min="7" max="7" width="7.25390625" style="1" customWidth="1"/>
    <col min="8" max="8" width="11.25390625" style="1" customWidth="1"/>
    <col min="9" max="9" width="11.875" style="1" customWidth="1"/>
    <col min="10" max="10" width="11.875" style="0" customWidth="1"/>
    <col min="11" max="11" width="13.50390625" style="0" customWidth="1"/>
    <col min="12" max="12" width="8.625" style="0" customWidth="1"/>
    <col min="13" max="27" width="1.625" style="0" customWidth="1"/>
    <col min="28" max="31" width="5.625" style="0" customWidth="1"/>
    <col min="32" max="81" width="1.12109375" style="0" customWidth="1"/>
  </cols>
  <sheetData>
    <row r="1" spans="1:13" ht="32.25" customHeight="1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t="s">
        <v>43</v>
      </c>
    </row>
    <row r="2" spans="1:23" ht="17.25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42" customHeight="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1" customHeight="1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.75" customHeight="1">
      <c r="A5" s="172" t="s">
        <v>42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7" s="2" customFormat="1" ht="26.25" thickBot="1">
      <c r="A6" s="15" t="s">
        <v>61</v>
      </c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  <c r="M6" s="38" t="s">
        <v>45</v>
      </c>
      <c r="N6" s="41" t="s">
        <v>57</v>
      </c>
      <c r="O6" s="36" t="s">
        <v>58</v>
      </c>
      <c r="P6" s="36" t="s">
        <v>57</v>
      </c>
      <c r="Q6" s="37" t="s">
        <v>58</v>
      </c>
      <c r="R6" s="36" t="s">
        <v>46</v>
      </c>
      <c r="S6" s="35" t="s">
        <v>47</v>
      </c>
      <c r="T6" s="35" t="s">
        <v>48</v>
      </c>
      <c r="U6" s="35" t="s">
        <v>49</v>
      </c>
      <c r="V6" s="35" t="s">
        <v>50</v>
      </c>
      <c r="W6" s="35" t="s">
        <v>51</v>
      </c>
      <c r="X6" s="37" t="s">
        <v>52</v>
      </c>
      <c r="Y6" s="37" t="s">
        <v>53</v>
      </c>
      <c r="Z6" s="39" t="s">
        <v>54</v>
      </c>
      <c r="AA6" s="40" t="s">
        <v>55</v>
      </c>
    </row>
    <row r="7" spans="1:30" ht="36" customHeight="1">
      <c r="A7" s="18" t="s">
        <v>31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 s="68"/>
      <c r="M7">
        <f>IF(B7="","",B7)</f>
      </c>
      <c r="R7">
        <f>IF(L11="","",L11)</f>
      </c>
      <c r="S7" t="str">
        <f>IF(C8="","",C8)</f>
        <v>〒  　　　　　　　　</v>
      </c>
      <c r="T7">
        <f>IF(C9="","",C9)</f>
      </c>
      <c r="U7" t="str">
        <f>B13&amp;" "&amp;F13&amp;" "&amp;J13</f>
        <v>  </v>
      </c>
      <c r="V7" t="str">
        <f>B14&amp;" "&amp;F14&amp;" "&amp;J14</f>
        <v>  </v>
      </c>
      <c r="W7" t="str">
        <f>C35&amp;" "&amp;J35</f>
        <v> </v>
      </c>
      <c r="X7">
        <f>IF(C36="","",C36)</f>
      </c>
      <c r="Y7">
        <f>IF(J36="","",J36)</f>
      </c>
      <c r="Z7">
        <f>IF(C37="","",C37)</f>
      </c>
      <c r="AA7">
        <f>COUNTA(J13:L14)</f>
        <v>0</v>
      </c>
      <c r="AB7">
        <f>IF(K9="","",K9)</f>
      </c>
      <c r="AD7">
        <f>IF(G13="","",C13)</f>
      </c>
    </row>
    <row r="8" spans="1:12" ht="36" customHeight="1">
      <c r="A8" s="69" t="s">
        <v>38</v>
      </c>
      <c r="B8" s="19" t="s">
        <v>32</v>
      </c>
      <c r="C8" s="178" t="s">
        <v>56</v>
      </c>
      <c r="D8" s="179"/>
      <c r="E8" s="179"/>
      <c r="F8" s="179"/>
      <c r="G8" s="179"/>
      <c r="H8" s="179"/>
      <c r="I8" s="179"/>
      <c r="J8" s="180"/>
      <c r="K8" s="60" t="s">
        <v>34</v>
      </c>
      <c r="L8" s="61"/>
    </row>
    <row r="9" spans="1:22" ht="30.75" customHeight="1">
      <c r="A9" s="70"/>
      <c r="B9" s="20" t="s">
        <v>33</v>
      </c>
      <c r="C9" s="63"/>
      <c r="D9" s="64"/>
      <c r="E9" s="64"/>
      <c r="F9" s="64"/>
      <c r="G9" s="64"/>
      <c r="H9" s="64"/>
      <c r="I9" s="64"/>
      <c r="J9" s="65"/>
      <c r="K9" s="62"/>
      <c r="L9" s="62"/>
      <c r="M9" s="182" t="s">
        <v>31</v>
      </c>
      <c r="N9" s="181" t="s">
        <v>46</v>
      </c>
      <c r="O9" s="182" t="s">
        <v>48</v>
      </c>
      <c r="P9" s="182" t="s">
        <v>0</v>
      </c>
      <c r="Q9" s="182" t="s">
        <v>63</v>
      </c>
      <c r="R9" s="182" t="s">
        <v>64</v>
      </c>
      <c r="S9" s="182" t="s">
        <v>25</v>
      </c>
      <c r="T9" s="182" t="s">
        <v>24</v>
      </c>
      <c r="U9" s="182" t="s">
        <v>26</v>
      </c>
      <c r="V9" s="182" t="s">
        <v>27</v>
      </c>
    </row>
    <row r="10" spans="1:22" ht="24" customHeight="1">
      <c r="A10" s="44" t="s">
        <v>11</v>
      </c>
      <c r="B10" s="46" t="s">
        <v>37</v>
      </c>
      <c r="C10" s="47"/>
      <c r="D10" s="47"/>
      <c r="E10" s="46" t="s">
        <v>35</v>
      </c>
      <c r="F10" s="50"/>
      <c r="G10" s="50"/>
      <c r="H10" s="50"/>
      <c r="I10" s="50"/>
      <c r="J10" s="50"/>
      <c r="K10" s="50"/>
      <c r="L10" s="33" t="s">
        <v>36</v>
      </c>
      <c r="M10">
        <f>IF(B7="","",B7)</f>
      </c>
      <c r="N10">
        <f>IF(L11="","",L11)</f>
      </c>
      <c r="O10">
        <f>IF(C9="","",C9)</f>
      </c>
      <c r="P10">
        <f>IF(B17="","",B17)</f>
      </c>
      <c r="Q10">
        <f>IF(B18="","",B18)</f>
      </c>
      <c r="R10">
        <f>IF(B20="","",B20)</f>
      </c>
      <c r="S10">
        <f>IF(B23="","",B23)</f>
      </c>
      <c r="T10">
        <f>IF(B25="","",B25)</f>
      </c>
      <c r="U10">
        <f>IF(B27="","",B27)</f>
      </c>
      <c r="V10">
        <f>IF(B28="","",B28)</f>
      </c>
    </row>
    <row r="11" spans="1:12" ht="75" customHeight="1">
      <c r="A11" s="45"/>
      <c r="B11" s="48"/>
      <c r="C11" s="49"/>
      <c r="D11" s="49"/>
      <c r="E11" s="51"/>
      <c r="F11" s="52"/>
      <c r="G11" s="52"/>
      <c r="H11" s="52"/>
      <c r="I11" s="52"/>
      <c r="J11" s="52"/>
      <c r="K11" s="52"/>
      <c r="L11" s="21"/>
    </row>
    <row r="12" spans="1:12" ht="16.5" customHeight="1">
      <c r="A12" s="53" t="s">
        <v>39</v>
      </c>
      <c r="B12" s="46" t="s">
        <v>17</v>
      </c>
      <c r="C12" s="50"/>
      <c r="D12" s="50"/>
      <c r="E12" s="50"/>
      <c r="F12" s="71" t="s">
        <v>18</v>
      </c>
      <c r="G12" s="72"/>
      <c r="H12" s="72"/>
      <c r="I12" s="73"/>
      <c r="J12" s="50" t="s">
        <v>14</v>
      </c>
      <c r="K12" s="74"/>
      <c r="L12" s="75"/>
    </row>
    <row r="13" spans="1:12" ht="26.25" customHeight="1">
      <c r="A13" s="54"/>
      <c r="B13" s="76"/>
      <c r="C13" s="77"/>
      <c r="D13" s="77"/>
      <c r="E13" s="77"/>
      <c r="F13" s="76"/>
      <c r="G13" s="77"/>
      <c r="H13" s="77"/>
      <c r="I13" s="77"/>
      <c r="J13" s="77"/>
      <c r="K13" s="78"/>
      <c r="L13" s="79"/>
    </row>
    <row r="14" spans="1:12" ht="26.25" customHeight="1">
      <c r="A14" s="54"/>
      <c r="B14" s="80"/>
      <c r="C14" s="81"/>
      <c r="D14" s="81"/>
      <c r="E14" s="81"/>
      <c r="F14" s="80"/>
      <c r="G14" s="81"/>
      <c r="H14" s="81"/>
      <c r="I14" s="81"/>
      <c r="J14" s="81"/>
      <c r="K14" s="82"/>
      <c r="L14" s="83"/>
    </row>
    <row r="15" spans="1:12" ht="26.25" customHeight="1">
      <c r="A15" s="22" t="s">
        <v>19</v>
      </c>
      <c r="B15" s="84"/>
      <c r="C15" s="85"/>
      <c r="D15" s="85"/>
      <c r="E15" s="85"/>
      <c r="F15" s="85"/>
      <c r="G15" s="86"/>
      <c r="H15" s="43" t="s">
        <v>6</v>
      </c>
      <c r="I15" s="87"/>
      <c r="J15" s="88"/>
      <c r="K15" s="88"/>
      <c r="L15" s="89"/>
    </row>
    <row r="16" spans="1:12" ht="26.25" customHeight="1">
      <c r="A16" s="22" t="s">
        <v>4</v>
      </c>
      <c r="B16" s="90"/>
      <c r="C16" s="90"/>
      <c r="D16" s="90"/>
      <c r="E16" s="90"/>
      <c r="F16" s="90"/>
      <c r="G16" s="90"/>
      <c r="H16" s="43" t="s">
        <v>20</v>
      </c>
      <c r="I16" s="91"/>
      <c r="J16" s="92"/>
      <c r="K16" s="92"/>
      <c r="L16" s="93"/>
    </row>
    <row r="17" spans="1:12" ht="26.25" customHeight="1">
      <c r="A17" s="24" t="s">
        <v>0</v>
      </c>
      <c r="B17" s="94"/>
      <c r="C17" s="95"/>
      <c r="D17" s="34" t="s">
        <v>23</v>
      </c>
      <c r="E17" s="96" t="s">
        <v>7</v>
      </c>
      <c r="F17" s="96"/>
      <c r="G17" s="96"/>
      <c r="H17" s="97"/>
      <c r="I17" s="25" t="s">
        <v>8</v>
      </c>
      <c r="J17" s="98" t="s">
        <v>9</v>
      </c>
      <c r="K17" s="99"/>
      <c r="L17" s="26" t="s">
        <v>10</v>
      </c>
    </row>
    <row r="18" spans="1:12" ht="26.25" customHeight="1">
      <c r="A18" s="24" t="s">
        <v>1</v>
      </c>
      <c r="B18" s="94"/>
      <c r="C18" s="95"/>
      <c r="D18" s="34" t="s">
        <v>22</v>
      </c>
      <c r="E18" s="100"/>
      <c r="F18" s="101"/>
      <c r="G18" s="101"/>
      <c r="H18" s="102"/>
      <c r="I18" s="27"/>
      <c r="J18" s="103"/>
      <c r="K18" s="103"/>
      <c r="L18" s="28"/>
    </row>
    <row r="19" spans="1:12" ht="26.25" customHeight="1">
      <c r="A19" s="24" t="s">
        <v>2</v>
      </c>
      <c r="B19" s="104" t="s">
        <v>16</v>
      </c>
      <c r="C19" s="105"/>
      <c r="D19" s="105"/>
      <c r="E19" s="106"/>
      <c r="F19" s="107"/>
      <c r="G19" s="107"/>
      <c r="H19" s="108"/>
      <c r="I19" s="29"/>
      <c r="J19" s="109"/>
      <c r="K19" s="109"/>
      <c r="L19" s="30"/>
    </row>
    <row r="20" spans="1:12" ht="26.25" customHeight="1">
      <c r="A20" s="110" t="s">
        <v>5</v>
      </c>
      <c r="B20" s="113"/>
      <c r="C20" s="114"/>
      <c r="D20" s="115"/>
      <c r="E20" s="106"/>
      <c r="F20" s="107"/>
      <c r="G20" s="107"/>
      <c r="H20" s="108"/>
      <c r="I20" s="29"/>
      <c r="J20" s="109"/>
      <c r="K20" s="109"/>
      <c r="L20" s="30"/>
    </row>
    <row r="21" spans="1:12" ht="26.25" customHeight="1">
      <c r="A21" s="111"/>
      <c r="B21" s="116"/>
      <c r="C21" s="117"/>
      <c r="D21" s="118"/>
      <c r="E21" s="106"/>
      <c r="F21" s="122"/>
      <c r="G21" s="122"/>
      <c r="H21" s="123"/>
      <c r="I21" s="29"/>
      <c r="J21" s="106"/>
      <c r="K21" s="123"/>
      <c r="L21" s="30"/>
    </row>
    <row r="22" spans="1:12" ht="26.25" customHeight="1">
      <c r="A22" s="112"/>
      <c r="B22" s="119"/>
      <c r="C22" s="120"/>
      <c r="D22" s="121"/>
      <c r="E22" s="106"/>
      <c r="F22" s="107"/>
      <c r="G22" s="107"/>
      <c r="H22" s="108"/>
      <c r="I22" s="29"/>
      <c r="J22" s="109"/>
      <c r="K22" s="109"/>
      <c r="L22" s="30"/>
    </row>
    <row r="23" spans="1:12" ht="26.25" customHeight="1">
      <c r="A23" s="110" t="s">
        <v>25</v>
      </c>
      <c r="B23" s="125"/>
      <c r="C23" s="126"/>
      <c r="D23" s="127"/>
      <c r="E23" s="106"/>
      <c r="F23" s="107"/>
      <c r="G23" s="107"/>
      <c r="H23" s="108"/>
      <c r="I23" s="29"/>
      <c r="J23" s="109"/>
      <c r="K23" s="109"/>
      <c r="L23" s="30"/>
    </row>
    <row r="24" spans="1:12" ht="26.25" customHeight="1">
      <c r="A24" s="124"/>
      <c r="B24" s="128"/>
      <c r="C24" s="129"/>
      <c r="D24" s="130"/>
      <c r="E24" s="106"/>
      <c r="F24" s="107"/>
      <c r="G24" s="107"/>
      <c r="H24" s="108"/>
      <c r="I24" s="29"/>
      <c r="J24" s="109"/>
      <c r="K24" s="109"/>
      <c r="L24" s="30"/>
    </row>
    <row r="25" spans="1:12" ht="26.25" customHeight="1">
      <c r="A25" s="44" t="s">
        <v>24</v>
      </c>
      <c r="B25" s="125"/>
      <c r="C25" s="126"/>
      <c r="D25" s="127"/>
      <c r="E25" s="106"/>
      <c r="F25" s="107"/>
      <c r="G25" s="107"/>
      <c r="H25" s="108"/>
      <c r="I25" s="29"/>
      <c r="J25" s="109"/>
      <c r="K25" s="109"/>
      <c r="L25" s="30"/>
    </row>
    <row r="26" spans="1:12" ht="26.25" customHeight="1">
      <c r="A26" s="140"/>
      <c r="B26" s="141"/>
      <c r="C26" s="142"/>
      <c r="D26" s="143"/>
      <c r="E26" s="106"/>
      <c r="F26" s="107"/>
      <c r="G26" s="107"/>
      <c r="H26" s="108"/>
      <c r="I26" s="29"/>
      <c r="J26" s="109"/>
      <c r="K26" s="109"/>
      <c r="L26" s="30"/>
    </row>
    <row r="27" spans="1:12" ht="26.25" customHeight="1">
      <c r="A27" s="42" t="s">
        <v>26</v>
      </c>
      <c r="B27" s="134"/>
      <c r="C27" s="134"/>
      <c r="D27" s="134"/>
      <c r="E27" s="144"/>
      <c r="F27" s="144"/>
      <c r="G27" s="144"/>
      <c r="H27" s="145"/>
      <c r="I27" s="31"/>
      <c r="J27" s="146"/>
      <c r="K27" s="146"/>
      <c r="L27" s="32"/>
    </row>
    <row r="28" spans="1:12" ht="26.25" customHeight="1">
      <c r="A28" s="42" t="s">
        <v>27</v>
      </c>
      <c r="B28" s="134"/>
      <c r="C28" s="134"/>
      <c r="D28" s="134"/>
      <c r="E28" s="135" t="s">
        <v>28</v>
      </c>
      <c r="F28" s="135"/>
      <c r="G28" s="136"/>
      <c r="H28" s="137"/>
      <c r="I28" s="138"/>
      <c r="J28" s="138"/>
      <c r="K28" s="138"/>
      <c r="L28" s="139"/>
    </row>
    <row r="29" spans="1:12" ht="101.25" customHeight="1" thickBot="1">
      <c r="A29" s="152" t="s">
        <v>21</v>
      </c>
      <c r="B29" s="153"/>
      <c r="C29" s="153"/>
      <c r="D29" s="154"/>
      <c r="E29" s="155"/>
      <c r="F29" s="156"/>
      <c r="G29" s="156"/>
      <c r="H29" s="156"/>
      <c r="I29" s="156"/>
      <c r="J29" s="156"/>
      <c r="K29" s="156"/>
      <c r="L29" s="157"/>
    </row>
    <row r="30" spans="1:12" ht="18" customHeight="1">
      <c r="A30" s="166" t="s">
        <v>62</v>
      </c>
      <c r="B30" s="167"/>
      <c r="C30" s="167"/>
      <c r="D30" s="167"/>
      <c r="E30" s="167"/>
      <c r="F30" s="167"/>
      <c r="G30" s="167"/>
      <c r="H30" s="167"/>
      <c r="I30" s="167"/>
      <c r="J30" s="168"/>
      <c r="K30" s="162" t="s">
        <v>44</v>
      </c>
      <c r="L30" s="163"/>
    </row>
    <row r="31" spans="1:12" ht="32.25" customHeight="1" thickBot="1">
      <c r="A31" s="169"/>
      <c r="B31" s="170"/>
      <c r="C31" s="170"/>
      <c r="D31" s="170"/>
      <c r="E31" s="170"/>
      <c r="F31" s="170"/>
      <c r="G31" s="170"/>
      <c r="H31" s="170"/>
      <c r="I31" s="170"/>
      <c r="J31" s="171"/>
      <c r="K31" s="164"/>
      <c r="L31" s="165"/>
    </row>
    <row r="32" spans="1:12" s="2" customFormat="1" ht="31.5" customHeight="1">
      <c r="A32" s="158" t="s">
        <v>40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159"/>
    </row>
    <row r="33" spans="1:12" s="2" customFormat="1" ht="6.75" customHeight="1">
      <c r="A33" s="9"/>
      <c r="B33" s="9"/>
      <c r="C33" s="10"/>
      <c r="D33" s="10"/>
      <c r="E33" s="10"/>
      <c r="F33" s="7"/>
      <c r="G33" s="8"/>
      <c r="H33" s="8"/>
      <c r="I33" s="6"/>
      <c r="J33" s="6"/>
      <c r="K33" s="7"/>
      <c r="L33" s="7"/>
    </row>
    <row r="34" spans="1:12" s="3" customFormat="1" ht="21.75" customHeight="1" thickBot="1">
      <c r="A34" s="23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</row>
    <row r="35" spans="1:12" s="2" customFormat="1" ht="31.5" customHeight="1">
      <c r="A35" s="160" t="s">
        <v>12</v>
      </c>
      <c r="B35" s="161"/>
      <c r="C35" s="131"/>
      <c r="D35" s="131"/>
      <c r="E35" s="131"/>
      <c r="F35" s="131"/>
      <c r="G35" s="131"/>
      <c r="H35" s="161" t="s">
        <v>14</v>
      </c>
      <c r="I35" s="161"/>
      <c r="J35" s="131"/>
      <c r="K35" s="132"/>
      <c r="L35" s="133"/>
    </row>
    <row r="36" spans="1:12" ht="31.5" customHeight="1">
      <c r="A36" s="173" t="s">
        <v>3</v>
      </c>
      <c r="B36" s="174"/>
      <c r="C36" s="175"/>
      <c r="D36" s="176"/>
      <c r="E36" s="176"/>
      <c r="F36" s="176"/>
      <c r="G36" s="176"/>
      <c r="H36" s="174" t="s">
        <v>15</v>
      </c>
      <c r="I36" s="174"/>
      <c r="J36" s="175"/>
      <c r="K36" s="175"/>
      <c r="L36" s="177"/>
    </row>
    <row r="37" spans="1:12" ht="31.5" customHeight="1" thickBot="1">
      <c r="A37" s="147" t="s">
        <v>13</v>
      </c>
      <c r="B37" s="148"/>
      <c r="C37" s="149"/>
      <c r="D37" s="150"/>
      <c r="E37" s="150"/>
      <c r="F37" s="150"/>
      <c r="G37" s="150"/>
      <c r="H37" s="150"/>
      <c r="I37" s="150"/>
      <c r="J37" s="150"/>
      <c r="K37" s="150"/>
      <c r="L37" s="151"/>
    </row>
  </sheetData>
  <sheetProtection/>
  <protectedRanges>
    <protectedRange sqref="D29:J29 L29 D30:H31 K29:K31" name="範囲13"/>
    <protectedRange sqref="B23:D28" name="範囲11"/>
    <protectedRange sqref="B17:D19" name="範囲9"/>
    <protectedRange sqref="J15:L15" name="範囲5"/>
    <protectedRange sqref="D10:L12 H13:L14 D13:E14" name="範囲3"/>
    <protectedRange sqref="B15:E16" name="範囲4"/>
    <protectedRange sqref="J16:L16" name="範囲6"/>
    <protectedRange sqref="D20:D22" name="範囲10"/>
    <protectedRange sqref="E27:F28 E18:E26 G18:L28" name="範囲12"/>
    <protectedRange sqref="K8 D9:J9 L9" name="範囲3_1"/>
    <protectedRange sqref="B7:J8 L7:L8 K7" name="範囲2"/>
  </protectedRanges>
  <mergeCells count="78">
    <mergeCell ref="K30:L30"/>
    <mergeCell ref="K31:L31"/>
    <mergeCell ref="A30:J31"/>
    <mergeCell ref="A5:L5"/>
    <mergeCell ref="A36:B36"/>
    <mergeCell ref="C36:G36"/>
    <mergeCell ref="H36:I36"/>
    <mergeCell ref="J36:L36"/>
    <mergeCell ref="B27:D27"/>
    <mergeCell ref="C8:J8"/>
    <mergeCell ref="E27:H27"/>
    <mergeCell ref="J27:K27"/>
    <mergeCell ref="A37:B37"/>
    <mergeCell ref="C37:L37"/>
    <mergeCell ref="A29:D29"/>
    <mergeCell ref="E29:L29"/>
    <mergeCell ref="A32:L32"/>
    <mergeCell ref="A35:B35"/>
    <mergeCell ref="C35:G35"/>
    <mergeCell ref="H35:I35"/>
    <mergeCell ref="J35:L35"/>
    <mergeCell ref="B28:D28"/>
    <mergeCell ref="E28:G28"/>
    <mergeCell ref="H28:L28"/>
    <mergeCell ref="A25:A26"/>
    <mergeCell ref="B25:D26"/>
    <mergeCell ref="E25:H25"/>
    <mergeCell ref="J25:K25"/>
    <mergeCell ref="E26:H26"/>
    <mergeCell ref="J26:K26"/>
    <mergeCell ref="J22:K22"/>
    <mergeCell ref="A23:A24"/>
    <mergeCell ref="B23:D24"/>
    <mergeCell ref="E23:H23"/>
    <mergeCell ref="J23:K23"/>
    <mergeCell ref="E24:H24"/>
    <mergeCell ref="J24:K24"/>
    <mergeCell ref="B19:D19"/>
    <mergeCell ref="E19:H19"/>
    <mergeCell ref="J19:K19"/>
    <mergeCell ref="A20:A22"/>
    <mergeCell ref="B20:D22"/>
    <mergeCell ref="E20:H20"/>
    <mergeCell ref="J20:K20"/>
    <mergeCell ref="E21:H21"/>
    <mergeCell ref="J21:K21"/>
    <mergeCell ref="E22:H22"/>
    <mergeCell ref="B17:C17"/>
    <mergeCell ref="E17:H17"/>
    <mergeCell ref="J17:K17"/>
    <mergeCell ref="B18:C18"/>
    <mergeCell ref="E18:H18"/>
    <mergeCell ref="J18:K18"/>
    <mergeCell ref="B14:E14"/>
    <mergeCell ref="F14:I14"/>
    <mergeCell ref="J14:L14"/>
    <mergeCell ref="B15:G15"/>
    <mergeCell ref="I15:L15"/>
    <mergeCell ref="B16:G16"/>
    <mergeCell ref="I16:L16"/>
    <mergeCell ref="B7:L7"/>
    <mergeCell ref="A8:A9"/>
    <mergeCell ref="B12:E12"/>
    <mergeCell ref="F12:I12"/>
    <mergeCell ref="J12:L12"/>
    <mergeCell ref="B13:E13"/>
    <mergeCell ref="F13:I13"/>
    <mergeCell ref="J13:L13"/>
    <mergeCell ref="A10:A11"/>
    <mergeCell ref="B10:D11"/>
    <mergeCell ref="E10:K11"/>
    <mergeCell ref="A12:A14"/>
    <mergeCell ref="A1:L1"/>
    <mergeCell ref="A2:L2"/>
    <mergeCell ref="A3:L3"/>
    <mergeCell ref="A4:L4"/>
    <mergeCell ref="K8:L9"/>
    <mergeCell ref="C9:J9"/>
  </mergeCells>
  <dataValidations count="4">
    <dataValidation allowBlank="1" showInputMessage="1" showErrorMessage="1" imeMode="hiragana" sqref="J17:J27 K18:K20 L17 B23 K22:K27 C19 B7:L7 B17:B21 B25 E18:E29"/>
    <dataValidation allowBlank="1" showInputMessage="1" showErrorMessage="1" imeMode="off" sqref="L18:L27 B15:B16"/>
    <dataValidation type="list" allowBlank="1" showInputMessage="1" showErrorMessage="1" sqref="L11">
      <formula1>"①,②,③,④,⑤,⑥,⑦,⑧,⑨"</formula1>
    </dataValidation>
    <dataValidation type="list" allowBlank="1" showInputMessage="1" showErrorMessage="1" sqref="K31:L31">
      <formula1>$M$1</formula1>
    </dataValidation>
  </dataValidation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300" verticalDpi="300" orientation="portrait" paperSize="9" scale="79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WATANETU</dc:creator>
  <cp:keywords/>
  <dc:description/>
  <cp:lastModifiedBy>大岩 重晴</cp:lastModifiedBy>
  <cp:lastPrinted>2023-05-02T04:47:07Z</cp:lastPrinted>
  <dcterms:created xsi:type="dcterms:W3CDTF">1997-01-08T22:48:59Z</dcterms:created>
  <dcterms:modified xsi:type="dcterms:W3CDTF">2023-05-02T05:05:18Z</dcterms:modified>
  <cp:category/>
  <cp:version/>
  <cp:contentType/>
  <cp:contentStatus/>
</cp:coreProperties>
</file>