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経営改善支援センター01116修正ファイル\添付ファイル\"/>
    </mc:Choice>
  </mc:AlternateContent>
  <bookViews>
    <workbookView xWindow="0" yWindow="0" windowWidth="28800" windowHeight="13845"/>
  </bookViews>
  <sheets>
    <sheet name="法人10％" sheetId="5" r:id="rId1"/>
    <sheet name="Sheet2" sheetId="2" r:id="rId2"/>
    <sheet name="Sheet3" sheetId="3" r:id="rId3"/>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1" i="5" l="1"/>
  <c r="F27" i="5"/>
  <c r="H31" i="5" s="1"/>
  <c r="D19" i="5"/>
  <c r="H19" i="5" s="1"/>
</calcChain>
</file>

<file path=xl/sharedStrings.xml><?xml version="1.0" encoding="utf-8"?>
<sst xmlns="http://schemas.openxmlformats.org/spreadsheetml/2006/main" count="36" uniqueCount="31">
  <si>
    <t>住所</t>
    <rPh sb="0" eb="2">
      <t>ジュウショ</t>
    </rPh>
    <phoneticPr fontId="2"/>
  </si>
  <si>
    <t>会社名</t>
    <rPh sb="0" eb="3">
      <t>カイシャメイ</t>
    </rPh>
    <phoneticPr fontId="2"/>
  </si>
  <si>
    <t>氏名</t>
    <rPh sb="0" eb="2">
      <t>シメイ</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</si>
  <si>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</si>
  <si>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</si>
  <si>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</si>
  <si>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</si>
  <si>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 xml:space="preserve">        印</t>
    <rPh sb="8" eb="9">
      <t>イン</t>
    </rPh>
    <phoneticPr fontId="2"/>
  </si>
  <si>
    <t>振込先</t>
    <rPh sb="0" eb="2">
      <t>フリコミ</t>
    </rPh>
    <rPh sb="2" eb="3">
      <t>サキ</t>
    </rPh>
    <phoneticPr fontId="2"/>
  </si>
  <si>
    <t>名義</t>
    <rPh sb="0" eb="2">
      <t>メイギ</t>
    </rPh>
    <phoneticPr fontId="2"/>
  </si>
  <si>
    <t>&lt;認定支援機関が法人の場合&gt;</t>
    <rPh sb="1" eb="3">
      <t>ニンテイ</t>
    </rPh>
    <rPh sb="3" eb="5">
      <t>シエン</t>
    </rPh>
    <rPh sb="5" eb="7">
      <t>キカン</t>
    </rPh>
    <rPh sb="8" eb="10">
      <t>ホウジン</t>
    </rPh>
    <rPh sb="11" eb="13">
      <t>バアイ</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</si>
  <si>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</si>
  <si>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</si>
  <si>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　≧</t>
    <rPh sb="0" eb="1">
      <t>エン</t>
    </rPh>
    <phoneticPr fontId="2"/>
  </si>
  <si>
    <t>（費用見積額の2/3かつ２００万円以下）</t>
    <rPh sb="1" eb="3">
      <t>ヒヨウ</t>
    </rPh>
    <rPh sb="3" eb="5">
      <t>ミツ</t>
    </rPh>
    <rPh sb="5" eb="6">
      <t>ガク</t>
    </rPh>
    <rPh sb="15" eb="17">
      <t>マンエン</t>
    </rPh>
    <rPh sb="17" eb="19">
      <t>イカ</t>
    </rPh>
    <phoneticPr fontId="2"/>
  </si>
  <si>
    <t>　　　↑</t>
    <phoneticPr fontId="2"/>
  </si>
  <si>
    <t>差引請求額</t>
    <rPh sb="0" eb="2">
      <t>サシヒキ</t>
    </rPh>
    <rPh sb="2" eb="4">
      <t>セイキュウ</t>
    </rPh>
    <rPh sb="4" eb="5">
      <t>ガク</t>
    </rPh>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</si>
  <si>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</si>
  <si>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</si>
  <si>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</si>
  <si>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4">
      <t>ソウガク</t>
    </rPh>
    <phoneticPr fontId="2"/>
  </si>
  <si>
    <t>計画策定費用請求書</t>
    <rPh sb="0" eb="2">
      <t>ケイカク</t>
    </rPh>
    <rPh sb="2" eb="4">
      <t>サクテイ</t>
    </rPh>
    <rPh sb="4" eb="6">
      <t>ヒヨウ</t>
    </rPh>
    <rPh sb="6" eb="9">
      <t>セイキュウショ</t>
    </rPh>
    <phoneticPr fontId="2"/>
  </si>
  <si>
    <t>別紙２－４</t>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</si>
  <si>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</si>
  <si>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</si>
  <si>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</si>
  <si>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</si>
  <si>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t>福島県経営改善支援センター御中</t>
    <rPh sb="0" eb="2">
      <t>フクシマ</t>
    </rPh>
    <rPh sb="2" eb="3">
      <t>ケン</t>
    </rPh>
    <rPh sb="3" eb="5">
      <t>ケイエイ</t>
    </rPh>
    <rPh sb="5" eb="7">
      <t>カイゼン</t>
    </rPh>
    <rPh sb="7" eb="9">
      <t>シエン</t>
    </rPh>
    <rPh sb="13" eb="15">
      <t>オンチュウ</t>
    </rPh>
    <phoneticPr fontId="2"/>
  </si>
  <si>
    <t>〇〇銀行〇〇支店　　　普通預金　○○〇〇</t>
    <rPh sb="2" eb="4">
      <t>ギンコウ</t>
    </rPh>
    <rPh sb="6" eb="8">
      <t>シテン</t>
    </rPh>
    <rPh sb="11" eb="13">
      <t>フツウ</t>
    </rPh>
    <rPh sb="13" eb="15">
      <t>ヨキン</t>
    </rPh>
    <phoneticPr fontId="2"/>
  </si>
  <si>
    <t>但し、株式会社○○○経営改善計画策定支援に係る費用支払として</t>
    <rPh sb="0" eb="1">
      <t>タダ</t>
    </rPh>
    <rPh sb="3" eb="7">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</si>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</sst>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3" fontId="0" fillId="0" borderId="0" xfId="0" applyNumberFormat="1">
      <alignment vertical="center"/>
    </xf>
    <xf numFmtId="38" fontId="0" fillId="0" borderId="0" xfId="1"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56" fontId="0" fillId="0" borderId="0" xfId="0" applyNumberFormat="1">
      <alignment vertical="center"/>
    </xf>
    <xf numFmtId="3" fontId="4" fillId="0" borderId="0" xfId="0" applyNumberFormat="1" applyFont="1">
      <alignment vertical="center"/>
    </xf>
    <xf numFmtId="38" fontId="0" fillId="2" borderId="0" xfId="1" applyFont="1" applyFill="1">
      <alignment vertical="center"/>
    </xf>
    <xf numFmtId="3" fontId="0" fillId="2" borderId="0" xfId="0" applyNumberFormat="1" applyFill="1">
      <alignment vertical="center"/>
    </xf>
    <xf numFmtId="176" fontId="0" fillId="0" borderId="0" xfId="0" applyNumberFormat="1">
      <alignment vertical="center"/>
    </xf>
    <xf numFmtId="38" fontId="0" fillId="3" borderId="0" xfId="1" applyFont="1" applyFill="1">
      <alignment vertical="center"/>
    </xf>
    <xf numFmtId="0" fontId="5" fillId="0" borderId="0" xfId="0" applyFont="1">
      <alignment vertical="center"/>
    </xf>
    <xf numFmtId="38" fontId="7" fillId="0" borderId="0" xfId="1" applyFont="1">
      <alignment vertical="center"/>
    </xf>
    <xf numFmtId="0" fontId="0" fillId="3" borderId="0" xfId="0" applyFill="1">
      <alignment vertical="center"/>
    </xf>
    <xf numFmtId="0" fontId="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G6" sqref="G6"/>
    </sheetView>
  </sheetViews>
  <sheetFormatPr defaultRowHeight="13.5" x14ac:dyDescent="0.15"/>
  <cols>
    <col min="3" max="3" width="8.25" customWidth="1"/>
    <col min="4" max="4" width="11" customWidth="1"/>
    <col min="5" max="5" width="9.125" customWidth="1"/>
    <col min="6" max="6" width="8.375" customWidth="1"/>
    <col min="7" max="7" width="11.25" customWidth="1"/>
    <col min="8" max="8" width="14.375" customWidth="1"/>
    <col min="9" max="9" width="5" customWidth="1"/>
  </cols>
  <sheetData>
    <row r="1" spans="1:8" x14ac:dyDescent="0.15">
      <c r="A1" t="s">
        <v>10</v>
      </c>
    </row>
    <row r="3" spans="1:8" x14ac:dyDescent="0.15">
      <c r="F3" s="21"/>
      <c r="G3" s="24"/>
    </row>
    <row r="6" spans="1:8" x14ac:dyDescent="0.15">
      <c r="A6" t="s">
        <v>27</v>
      </c>
      <c r="G6" t="s">
        <v>30</v>
      </c>
    </row>
    <row r="8" spans="1:8" ht="21" x14ac:dyDescent="0.15">
      <c r="C8" s="6"/>
      <c r="D8" s="6" t="s">
        <v>21</v>
      </c>
      <c r="E8" s="6"/>
    </row>
    <row r="12" spans="1:8" x14ac:dyDescent="0.15">
      <c r="D12" t="s">
        <v>0</v>
      </c>
      <c r="E12" s="7"/>
      <c r="F12" s="8"/>
      <c r="G12" s="8"/>
      <c r="H12" s="9"/>
    </row>
    <row r="13" spans="1:8" x14ac:dyDescent="0.15">
      <c r="E13" s="10"/>
      <c r="H13" s="11"/>
    </row>
    <row r="14" spans="1:8" x14ac:dyDescent="0.15">
      <c r="D14" t="s">
        <v>1</v>
      </c>
      <c r="E14" s="10"/>
      <c r="H14" s="11"/>
    </row>
    <row r="15" spans="1:8" x14ac:dyDescent="0.15">
      <c r="E15" s="10"/>
      <c r="H15" s="11" t="s">
        <v>7</v>
      </c>
    </row>
    <row r="16" spans="1:8" x14ac:dyDescent="0.15">
      <c r="D16" t="s">
        <v>2</v>
      </c>
      <c r="E16" s="12"/>
      <c r="F16" s="13"/>
      <c r="G16" s="13"/>
      <c r="H16" s="14"/>
    </row>
    <row r="19" spans="2:9" ht="21" x14ac:dyDescent="0.15">
      <c r="B19" s="6" t="s">
        <v>3</v>
      </c>
      <c r="C19" s="1"/>
      <c r="D19" s="16">
        <f>+F27</f>
        <v>504000</v>
      </c>
      <c r="E19" t="s">
        <v>4</v>
      </c>
      <c r="F19" t="s">
        <v>18</v>
      </c>
      <c r="H19" s="19">
        <f>ROUNDDOWN((D19/1.1)*0.1,0)</f>
        <v>45818</v>
      </c>
      <c r="I19" t="s">
        <v>17</v>
      </c>
    </row>
    <row r="21" spans="2:9" x14ac:dyDescent="0.15">
      <c r="B21" t="s">
        <v>29</v>
      </c>
    </row>
    <row r="23" spans="2:9" x14ac:dyDescent="0.15">
      <c r="B23" t="s">
        <v>5</v>
      </c>
    </row>
    <row r="25" spans="2:9" x14ac:dyDescent="0.15">
      <c r="C25" t="s">
        <v>20</v>
      </c>
      <c r="F25" s="18">
        <v>756000</v>
      </c>
      <c r="G25" t="s">
        <v>4</v>
      </c>
      <c r="H25" t="s">
        <v>22</v>
      </c>
    </row>
    <row r="26" spans="2:9" x14ac:dyDescent="0.15">
      <c r="C26" t="s">
        <v>6</v>
      </c>
      <c r="F26" s="17">
        <v>252000</v>
      </c>
      <c r="G26" t="s">
        <v>4</v>
      </c>
    </row>
    <row r="27" spans="2:9" x14ac:dyDescent="0.15">
      <c r="C27" t="s">
        <v>16</v>
      </c>
      <c r="F27" s="2">
        <f>+F25-F26</f>
        <v>504000</v>
      </c>
      <c r="G27" t="s">
        <v>4</v>
      </c>
    </row>
    <row r="28" spans="2:9" x14ac:dyDescent="0.15">
      <c r="F28" s="1"/>
    </row>
    <row r="30" spans="2:9" x14ac:dyDescent="0.15">
      <c r="B30" t="s">
        <v>25</v>
      </c>
      <c r="C30" t="s">
        <v>11</v>
      </c>
      <c r="E30" s="17">
        <v>756000</v>
      </c>
      <c r="F30" t="s">
        <v>4</v>
      </c>
    </row>
    <row r="31" spans="2:9" x14ac:dyDescent="0.15">
      <c r="B31" t="s">
        <v>26</v>
      </c>
      <c r="C31" s="15" t="s">
        <v>12</v>
      </c>
      <c r="E31" s="20">
        <f>ROUNDDOWN(E30*2/3,0)</f>
        <v>504000</v>
      </c>
      <c r="F31" t="s">
        <v>13</v>
      </c>
      <c r="G31" s="21" t="s">
        <v>19</v>
      </c>
      <c r="H31" s="2">
        <f>F27</f>
        <v>504000</v>
      </c>
      <c r="I31" t="s">
        <v>4</v>
      </c>
    </row>
    <row r="32" spans="2:9" x14ac:dyDescent="0.15">
      <c r="C32" t="s">
        <v>15</v>
      </c>
      <c r="G32" s="22"/>
      <c r="H32" s="23"/>
    </row>
    <row r="33" spans="3:7" x14ac:dyDescent="0.15">
      <c r="C33" t="s">
        <v>14</v>
      </c>
    </row>
    <row r="38" spans="3:7" x14ac:dyDescent="0.15">
      <c r="D38" t="s">
        <v>8</v>
      </c>
      <c r="E38" t="s">
        <v>28</v>
      </c>
    </row>
    <row r="40" spans="3:7" x14ac:dyDescent="0.15">
      <c r="D40" t="s">
        <v>9</v>
      </c>
      <c r="E40" s="3"/>
      <c r="F40" s="4"/>
      <c r="G40" s="5"/>
    </row>
    <row r="43" spans="3:7" x14ac:dyDescent="0.15">
      <c r="C43" t="s">
        <v>24</v>
      </c>
    </row>
    <row r="44" spans="3:7" x14ac:dyDescent="0.15">
      <c r="C44" t="s">
        <v>23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法人10％</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企画推進部 共有</cp:lastModifiedBy>
  <dcterms:created xsi:type="dcterms:W3CDTF">2020-01-16T02:33:51Z</dcterms:created>
  <dcterms:modified xsi:type="dcterms:W3CDTF">2020-01-16T02:34:01Z</dcterms:modified>
</cp:coreProperties>
</file>